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G25" i="1"/>
  <c r="H25" i="1"/>
  <c r="I25" i="1"/>
  <c r="J25" i="1"/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24" i="1" l="1"/>
  <c r="H24" i="1"/>
  <c r="G24" i="1"/>
  <c r="F24" i="1"/>
  <c r="J24" i="1"/>
</calcChain>
</file>

<file path=xl/sharedStrings.xml><?xml version="1.0" encoding="utf-8"?>
<sst xmlns="http://schemas.openxmlformats.org/spreadsheetml/2006/main" count="61" uniqueCount="56">
  <si>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</si>
  <si>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</si>
  <si>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</si>
  <si>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</si>
  <si>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</si>
  <si>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</si>
  <si>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</si>
  <si>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</si>
  <si>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</si>
  <si>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</si>
  <si>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</si>
  <si>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</si>
  <si>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</si>
  <si>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</si>
  <si>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</si>
  <si>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</si>
  <si>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</si>
  <si>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</si>
  <si>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</si>
  <si>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</si>
  <si>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</si>
  <si>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</si>
  <si>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</si>
  <si>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</si>
  <si>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</si>
  <si>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</si>
  <si>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</si>
  <si>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</si>
  <si>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</si>
  <si>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</si>
  <si>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</si>
  <si>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</si>
  <si>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</si>
  <si>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</si>
  <si>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</si>
  <si>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</si>
  <si>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</si>
  <si>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</si>
  <si>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</si>
  <si>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Ржано - пшеничный</t>
  </si>
  <si>
    <t>Рагу овощное</t>
  </si>
  <si>
    <t>№15.2</t>
  </si>
  <si>
    <t>№15.1</t>
  </si>
  <si>
    <t>Каша молочная рисоваясо сливочным маслом</t>
  </si>
  <si>
    <t>Кофейный напиток на цельном молоке</t>
  </si>
  <si>
    <t>Сок фруктовый т/п</t>
  </si>
  <si>
    <t>МБОУ г. Кургана " Средняя общеобразовательная школа № 24"</t>
  </si>
  <si>
    <t>Сок фруктовый разливной</t>
  </si>
  <si>
    <t>№11.16</t>
  </si>
  <si>
    <t>Борщ с капустой, картофелем, со сметаной</t>
  </si>
  <si>
    <t>Сладости</t>
  </si>
  <si>
    <t>Батон с сыром и маслом сливочным</t>
  </si>
  <si>
    <t>Бифштекс " Богатырь"</t>
  </si>
  <si>
    <t>директор</t>
  </si>
  <si>
    <t>Е.Н. Нехца</t>
  </si>
  <si>
    <t>1-4 rkfcc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</si>
</sst>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17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46</v>
      </c>
      <c r="D1" s="51"/>
      <c r="E1" s="51"/>
      <c r="F1" s="12" t="s">
        <v>15</v>
      </c>
      <c r="G1" s="2" t="s">
        <v>16</v>
      </c>
      <c r="H1" s="52" t="s">
        <v>53</v>
      </c>
      <c r="I1" s="52"/>
      <c r="J1" s="52"/>
      <c r="K1" s="52"/>
    </row>
    <row r="2" spans="1:12" ht="18" x14ac:dyDescent="0.2">
      <c r="A2" s="28" t="s">
        <v>6</v>
      </c>
      <c r="C2" s="2"/>
      <c r="G2" s="2" t="s">
        <v>17</v>
      </c>
      <c r="H2" s="52" t="s">
        <v>54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1" t="s">
        <v>55</v>
      </c>
      <c r="G3" s="2" t="s">
        <v>18</v>
      </c>
      <c r="H3" s="41">
        <v>10</v>
      </c>
      <c r="I3" s="41">
        <v>9</v>
      </c>
      <c r="J3" s="42">
        <v>2024</v>
      </c>
      <c r="K3" s="43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34</v>
      </c>
    </row>
    <row r="6" spans="1:12" ht="15.75" thickBot="1" x14ac:dyDescent="0.3">
      <c r="A6" s="14">
        <v>2</v>
      </c>
      <c r="B6" s="15">
        <v>2</v>
      </c>
      <c r="C6" s="20" t="s">
        <v>19</v>
      </c>
      <c r="D6" s="5" t="s">
        <v>20</v>
      </c>
      <c r="E6" s="32" t="s">
        <v>51</v>
      </c>
      <c r="F6" s="33">
        <v>50</v>
      </c>
      <c r="G6" s="33">
        <v>6</v>
      </c>
      <c r="H6" s="33">
        <v>6</v>
      </c>
      <c r="I6" s="33">
        <v>15</v>
      </c>
      <c r="J6" s="33">
        <v>134</v>
      </c>
      <c r="K6" s="34">
        <v>10</v>
      </c>
      <c r="L6" s="33"/>
    </row>
    <row r="7" spans="1:12" ht="15" x14ac:dyDescent="0.25">
      <c r="A7" s="14"/>
      <c r="B7" s="15"/>
      <c r="C7" s="11"/>
      <c r="D7" s="45" t="s">
        <v>20</v>
      </c>
      <c r="E7" s="35" t="s">
        <v>43</v>
      </c>
      <c r="F7" s="36">
        <v>210</v>
      </c>
      <c r="G7" s="36">
        <v>7</v>
      </c>
      <c r="H7" s="36">
        <v>11</v>
      </c>
      <c r="I7" s="36">
        <v>33</v>
      </c>
      <c r="J7" s="36">
        <v>254</v>
      </c>
      <c r="K7" s="37">
        <v>311</v>
      </c>
      <c r="L7" s="36"/>
    </row>
    <row r="8" spans="1:12" ht="15" x14ac:dyDescent="0.25">
      <c r="A8" s="14"/>
      <c r="B8" s="15"/>
      <c r="C8" s="11"/>
      <c r="D8" s="7" t="s">
        <v>21</v>
      </c>
      <c r="E8" s="35" t="s">
        <v>44</v>
      </c>
      <c r="F8" s="36">
        <v>200</v>
      </c>
      <c r="G8" s="36">
        <v>5</v>
      </c>
      <c r="H8" s="36">
        <v>4</v>
      </c>
      <c r="I8" s="36">
        <v>17</v>
      </c>
      <c r="J8" s="36">
        <v>123</v>
      </c>
      <c r="K8" s="37">
        <v>689</v>
      </c>
      <c r="L8" s="36"/>
    </row>
    <row r="9" spans="1:12" ht="15" x14ac:dyDescent="0.25">
      <c r="A9" s="14"/>
      <c r="B9" s="15"/>
      <c r="C9" s="11"/>
      <c r="D9" s="7" t="s">
        <v>22</v>
      </c>
      <c r="E9" s="35" t="s">
        <v>39</v>
      </c>
      <c r="F9" s="36">
        <v>20</v>
      </c>
      <c r="G9" s="36">
        <v>1</v>
      </c>
      <c r="H9" s="36">
        <v>1</v>
      </c>
      <c r="I9" s="36">
        <v>7</v>
      </c>
      <c r="J9" s="36">
        <v>37</v>
      </c>
      <c r="K9" s="37" t="s">
        <v>42</v>
      </c>
      <c r="L9" s="36"/>
    </row>
    <row r="10" spans="1:12" ht="15" x14ac:dyDescent="0.25">
      <c r="A10" s="14"/>
      <c r="B10" s="15"/>
      <c r="C10" s="11"/>
      <c r="D10" s="7" t="s">
        <v>23</v>
      </c>
      <c r="E10" s="35"/>
      <c r="F10" s="36"/>
      <c r="G10" s="36"/>
      <c r="H10" s="36"/>
      <c r="I10" s="36"/>
      <c r="J10" s="36"/>
      <c r="K10" s="37"/>
      <c r="L10" s="36"/>
    </row>
    <row r="11" spans="1:12" ht="15" x14ac:dyDescent="0.25">
      <c r="A11" s="14"/>
      <c r="B11" s="15"/>
      <c r="C11" s="11"/>
      <c r="D11" s="44" t="s">
        <v>29</v>
      </c>
      <c r="E11" s="35" t="s">
        <v>45</v>
      </c>
      <c r="F11" s="36">
        <v>200</v>
      </c>
      <c r="G11" s="36">
        <v>1</v>
      </c>
      <c r="H11" s="36"/>
      <c r="I11" s="36">
        <v>24</v>
      </c>
      <c r="J11" s="36">
        <v>96</v>
      </c>
      <c r="K11" s="37"/>
      <c r="L11" s="36"/>
    </row>
    <row r="12" spans="1:12" ht="15" x14ac:dyDescent="0.25">
      <c r="A12" s="14"/>
      <c r="B12" s="15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20</v>
      </c>
      <c r="H13" s="19">
        <f t="shared" si="0"/>
        <v>22</v>
      </c>
      <c r="I13" s="19">
        <f t="shared" si="0"/>
        <v>96</v>
      </c>
      <c r="J13" s="19">
        <f t="shared" si="0"/>
        <v>644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14"/>
      <c r="B15" s="15"/>
      <c r="C15" s="11"/>
      <c r="D15" s="7" t="s">
        <v>26</v>
      </c>
      <c r="E15" s="35" t="s">
        <v>49</v>
      </c>
      <c r="F15" s="36">
        <v>205</v>
      </c>
      <c r="G15" s="36">
        <v>2</v>
      </c>
      <c r="H15" s="36">
        <v>4</v>
      </c>
      <c r="I15" s="36">
        <v>13</v>
      </c>
      <c r="J15" s="36">
        <v>84</v>
      </c>
      <c r="K15" s="37">
        <v>110</v>
      </c>
      <c r="L15" s="36"/>
    </row>
    <row r="16" spans="1:12" ht="15" x14ac:dyDescent="0.25">
      <c r="A16" s="14"/>
      <c r="B16" s="15"/>
      <c r="C16" s="11"/>
      <c r="D16" s="7" t="s">
        <v>27</v>
      </c>
      <c r="E16" s="35" t="s">
        <v>52</v>
      </c>
      <c r="F16" s="36">
        <v>90</v>
      </c>
      <c r="G16" s="36">
        <v>14</v>
      </c>
      <c r="H16" s="36">
        <v>18</v>
      </c>
      <c r="I16" s="36">
        <v>23</v>
      </c>
      <c r="J16" s="36">
        <v>315</v>
      </c>
      <c r="K16" s="37"/>
      <c r="L16" s="36"/>
    </row>
    <row r="17" spans="1:12" ht="15" x14ac:dyDescent="0.25">
      <c r="A17" s="14"/>
      <c r="B17" s="15"/>
      <c r="C17" s="11"/>
      <c r="D17" s="7" t="s">
        <v>28</v>
      </c>
      <c r="E17" s="35" t="s">
        <v>40</v>
      </c>
      <c r="F17" s="36">
        <v>170</v>
      </c>
      <c r="G17" s="36">
        <v>3</v>
      </c>
      <c r="H17" s="36">
        <v>3</v>
      </c>
      <c r="I17" s="36">
        <v>22</v>
      </c>
      <c r="J17" s="36">
        <v>126</v>
      </c>
      <c r="K17" s="37">
        <v>541</v>
      </c>
      <c r="L17" s="36"/>
    </row>
    <row r="18" spans="1:12" ht="15" x14ac:dyDescent="0.25">
      <c r="A18" s="14"/>
      <c r="B18" s="15"/>
      <c r="C18" s="11"/>
      <c r="D18" s="7" t="s">
        <v>29</v>
      </c>
      <c r="E18" s="35" t="s">
        <v>47</v>
      </c>
      <c r="F18" s="36">
        <v>200</v>
      </c>
      <c r="G18" s="36"/>
      <c r="H18" s="36"/>
      <c r="I18" s="36">
        <v>22</v>
      </c>
      <c r="J18" s="36">
        <v>88</v>
      </c>
      <c r="K18" s="46" t="s">
        <v>48</v>
      </c>
      <c r="L18" s="36"/>
    </row>
    <row r="19" spans="1:12" ht="15" x14ac:dyDescent="0.25">
      <c r="A19" s="14"/>
      <c r="B19" s="15"/>
      <c r="C19" s="11"/>
      <c r="D19" s="7" t="s">
        <v>30</v>
      </c>
      <c r="E19" s="35" t="s">
        <v>38</v>
      </c>
      <c r="F19" s="36">
        <v>30</v>
      </c>
      <c r="G19" s="36">
        <v>3</v>
      </c>
      <c r="H19" s="36">
        <v>1</v>
      </c>
      <c r="I19" s="36">
        <v>20</v>
      </c>
      <c r="J19" s="36">
        <v>93</v>
      </c>
      <c r="K19" s="37" t="s">
        <v>41</v>
      </c>
      <c r="L19" s="36"/>
    </row>
    <row r="20" spans="1:12" ht="15" x14ac:dyDescent="0.25">
      <c r="A20" s="14"/>
      <c r="B20" s="15"/>
      <c r="C20" s="11"/>
      <c r="D20" s="7" t="s">
        <v>31</v>
      </c>
      <c r="E20" s="35" t="s">
        <v>39</v>
      </c>
      <c r="F20" s="36">
        <v>25</v>
      </c>
      <c r="G20" s="36">
        <v>2</v>
      </c>
      <c r="H20" s="36">
        <v>1</v>
      </c>
      <c r="I20" s="36">
        <v>7</v>
      </c>
      <c r="J20" s="36">
        <v>37</v>
      </c>
      <c r="K20" s="37" t="s">
        <v>42</v>
      </c>
      <c r="L20" s="36"/>
    </row>
    <row r="21" spans="1:12" ht="15" x14ac:dyDescent="0.25">
      <c r="A21" s="14"/>
      <c r="B21" s="15"/>
      <c r="C21" s="11"/>
      <c r="D21" s="6" t="s">
        <v>50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14"/>
      <c r="B22" s="15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24</v>
      </c>
      <c r="H23" s="19">
        <f t="shared" si="2"/>
        <v>27</v>
      </c>
      <c r="I23" s="19">
        <f t="shared" si="2"/>
        <v>107</v>
      </c>
      <c r="J23" s="19">
        <f t="shared" si="2"/>
        <v>743</v>
      </c>
      <c r="K23" s="21"/>
      <c r="L23" s="19">
        <f t="shared" ref="L23" si="3">SUM(L14:L22)</f>
        <v>0</v>
      </c>
    </row>
    <row r="24" spans="1:12" ht="15.75" thickBot="1" x14ac:dyDescent="0.25">
      <c r="A24" s="26">
        <f>A6</f>
        <v>2</v>
      </c>
      <c r="B24" s="26">
        <f>B6</f>
        <v>2</v>
      </c>
      <c r="C24" s="47" t="s">
        <v>4</v>
      </c>
      <c r="D24" s="48"/>
      <c r="E24" s="24"/>
      <c r="F24" s="25">
        <f>F13+F23</f>
        <v>1400</v>
      </c>
      <c r="G24" s="25">
        <f t="shared" ref="G24" si="4">G13+G23</f>
        <v>44</v>
      </c>
      <c r="H24" s="25">
        <f t="shared" ref="H24" si="5">H13+H23</f>
        <v>49</v>
      </c>
      <c r="I24" s="25">
        <f t="shared" ref="I24" si="6">I13+I23</f>
        <v>203</v>
      </c>
      <c r="J24" s="25">
        <f t="shared" ref="J24:L24" si="7">J13+J23</f>
        <v>1387</v>
      </c>
      <c r="K24" s="25"/>
      <c r="L24" s="25">
        <f t="shared" si="7"/>
        <v>0</v>
      </c>
    </row>
    <row r="25" spans="1:12" ht="13.5" thickBot="1" x14ac:dyDescent="0.25">
      <c r="A25" s="22"/>
      <c r="B25" s="23"/>
      <c r="C25" s="49" t="s">
        <v>5</v>
      </c>
      <c r="D25" s="49"/>
      <c r="E25" s="49"/>
      <c r="F25" s="27">
        <f>SUM(F24)</f>
        <v>1400</v>
      </c>
      <c r="G25" s="27">
        <f>SUM(G24)</f>
        <v>44</v>
      </c>
      <c r="H25" s="27">
        <f>SUM(H24)</f>
        <v>49</v>
      </c>
      <c r="I25" s="27">
        <f>SUM(I24)</f>
        <v>203</v>
      </c>
      <c r="J25" s="27">
        <f>SUM(J24)</f>
        <v>1387</v>
      </c>
      <c r="K25" s="27"/>
      <c r="L25" s="27"/>
    </row>
  </sheetData>
  <mergeCells count="5">
    <mergeCell ref="C1:E1"/>
    <mergeCell ref="H1:K1"/>
    <mergeCell ref="H2:K2"/>
    <mergeCell ref="C25:E25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alena</cp:lastModifiedBy>
  <dcterms:created xsi:type="dcterms:W3CDTF">2022-05-16T14:23:56Z</dcterms:created>
  <dcterms:modified xsi:type="dcterms:W3CDTF">2024-09-09T17:37:09Z</dcterms:modified>
</cp:coreProperties>
</file>