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H24" i="1" l="1"/>
  <c r="G24" i="1"/>
  <c r="J24" i="1"/>
  <c r="F24" i="1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<sst xmlns="http://schemas.openxmlformats.org/spreadsheetml/2006/main" count="61" uniqueCount="55">
  <si>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</si>
  <si>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</si>
  <si>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</si>
  <si>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</si>
  <si>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</si>
  <si>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</si>
  <si>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</si>
  <si>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</si>
  <si>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</si>
  <si>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</si>
  <si>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</si>
  <si>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</si>
  <si>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</si>
  <si>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</si>
  <si>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</si>
  <si>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</si>
  <si>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</si>
  <si>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</si>
  <si>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</si>
  <si>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</si>
  <si>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</si>
  <si>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</si>
  <si>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</si>
  <si>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</si>
  <si>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</si>
  <si>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</si>
  <si>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</si>
  <si>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</si>
  <si>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</si>
  <si>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</si>
  <si>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</si>
  <si>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</si>
  <si>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</si>
  <si>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</si>
  <si>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</si>
  <si>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</si>
  <si>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</si>
  <si>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</si>
  <si>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</si>
  <si>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</si>
  <si>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 - пшеничный</t>
  </si>
  <si>
    <t>№15.2</t>
  </si>
  <si>
    <t>№15.1</t>
  </si>
  <si>
    <t>Напиток из плодов шиповника</t>
  </si>
  <si>
    <t>Сладость</t>
  </si>
  <si>
    <t>Пряники</t>
  </si>
  <si>
    <t>Кофейный напиток на цельном молоке</t>
  </si>
  <si>
    <t>МБОУ г. Кургана " Средняя общеобразовательная школа № 24"</t>
  </si>
  <si>
    <t>Борщ Сибирский, со сметаной</t>
  </si>
  <si>
    <t>Пюре из бобовых</t>
  </si>
  <si>
    <t>Котлета рыбная " Любительская"</t>
  </si>
  <si>
    <t>Картофель отварной</t>
  </si>
  <si>
    <t>Мясо тушеное с овощами</t>
  </si>
  <si>
    <t>директор</t>
  </si>
  <si>
    <t>Е.Н. Нехца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</si>
</sst>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47</v>
      </c>
      <c r="D1" s="54"/>
      <c r="E1" s="54"/>
      <c r="F1" s="12" t="s">
        <v>16</v>
      </c>
      <c r="G1" s="2" t="s">
        <v>17</v>
      </c>
      <c r="H1" s="55" t="s">
        <v>53</v>
      </c>
      <c r="I1" s="55"/>
      <c r="J1" s="55"/>
      <c r="K1" s="55"/>
    </row>
    <row r="2" spans="1:12" ht="18" x14ac:dyDescent="0.2">
      <c r="A2" s="32" t="s">
        <v>6</v>
      </c>
      <c r="C2" s="2"/>
      <c r="G2" s="2" t="s">
        <v>18</v>
      </c>
      <c r="H2" s="55" t="s">
        <v>54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19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1</v>
      </c>
      <c r="B6" s="19">
        <v>4</v>
      </c>
      <c r="C6" s="20" t="s">
        <v>20</v>
      </c>
      <c r="D6" s="5" t="s">
        <v>21</v>
      </c>
      <c r="E6" s="36" t="s">
        <v>50</v>
      </c>
      <c r="F6" s="37">
        <v>100</v>
      </c>
      <c r="G6" s="37">
        <v>11</v>
      </c>
      <c r="H6" s="37">
        <v>11</v>
      </c>
      <c r="I6" s="37">
        <v>19</v>
      </c>
      <c r="J6" s="37">
        <v>216</v>
      </c>
      <c r="K6" s="38">
        <v>394</v>
      </c>
      <c r="L6" s="37"/>
    </row>
    <row r="7" spans="1:12" ht="15" x14ac:dyDescent="0.25">
      <c r="A7" s="21"/>
      <c r="B7" s="14"/>
      <c r="C7" s="11"/>
      <c r="D7" s="6"/>
      <c r="E7" s="39" t="s">
        <v>51</v>
      </c>
      <c r="F7" s="40">
        <v>200</v>
      </c>
      <c r="G7" s="40">
        <v>5</v>
      </c>
      <c r="H7" s="40">
        <v>7</v>
      </c>
      <c r="I7" s="40">
        <v>24</v>
      </c>
      <c r="J7" s="40">
        <v>180</v>
      </c>
      <c r="K7" s="41"/>
      <c r="L7" s="40"/>
    </row>
    <row r="8" spans="1:12" ht="15" x14ac:dyDescent="0.25">
      <c r="A8" s="21"/>
      <c r="B8" s="14"/>
      <c r="C8" s="11"/>
      <c r="D8" s="7" t="s">
        <v>22</v>
      </c>
      <c r="E8" s="39" t="s">
        <v>43</v>
      </c>
      <c r="F8" s="40">
        <v>200</v>
      </c>
      <c r="G8" s="40">
        <v>1</v>
      </c>
      <c r="H8" s="40"/>
      <c r="I8" s="40">
        <v>13</v>
      </c>
      <c r="J8" s="40">
        <v>56</v>
      </c>
      <c r="K8" s="41">
        <v>705</v>
      </c>
      <c r="L8" s="40"/>
    </row>
    <row r="9" spans="1:12" ht="15" x14ac:dyDescent="0.25">
      <c r="A9" s="21"/>
      <c r="B9" s="14"/>
      <c r="C9" s="11"/>
      <c r="D9" s="7" t="s">
        <v>23</v>
      </c>
      <c r="E9" s="39" t="s">
        <v>39</v>
      </c>
      <c r="F9" s="40">
        <v>20</v>
      </c>
      <c r="G9" s="40">
        <v>2</v>
      </c>
      <c r="H9" s="40">
        <v>1</v>
      </c>
      <c r="I9" s="40">
        <v>10</v>
      </c>
      <c r="J9" s="40">
        <v>46</v>
      </c>
      <c r="K9" s="48" t="s">
        <v>41</v>
      </c>
      <c r="L9" s="40"/>
    </row>
    <row r="10" spans="1:12" ht="15" x14ac:dyDescent="0.2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49" t="s">
        <v>23</v>
      </c>
      <c r="E11" s="39" t="s">
        <v>40</v>
      </c>
      <c r="F11" s="40">
        <v>20</v>
      </c>
      <c r="G11" s="40">
        <v>1</v>
      </c>
      <c r="H11" s="40">
        <v>1</v>
      </c>
      <c r="I11" s="40">
        <v>7</v>
      </c>
      <c r="J11" s="40">
        <v>37</v>
      </c>
      <c r="K11" s="41" t="s">
        <v>42</v>
      </c>
      <c r="L11" s="40"/>
    </row>
    <row r="12" spans="1:12" ht="15" x14ac:dyDescent="0.25">
      <c r="A12" s="21"/>
      <c r="B12" s="14"/>
      <c r="C12" s="11"/>
      <c r="D12" s="6" t="s">
        <v>44</v>
      </c>
      <c r="E12" s="39" t="s">
        <v>45</v>
      </c>
      <c r="F12" s="40">
        <v>52</v>
      </c>
      <c r="G12" s="40">
        <v>3</v>
      </c>
      <c r="H12" s="40">
        <v>1</v>
      </c>
      <c r="I12" s="40">
        <v>36</v>
      </c>
      <c r="J12" s="40">
        <v>165</v>
      </c>
      <c r="K12" s="41"/>
      <c r="L12" s="4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592</v>
      </c>
      <c r="G13" s="17">
        <f t="shared" ref="G13" si="0">SUM(G6:G12)</f>
        <v>23</v>
      </c>
      <c r="H13" s="17">
        <f t="shared" ref="H13" si="1">SUM(H6:H12)</f>
        <v>21</v>
      </c>
      <c r="I13" s="17">
        <f t="shared" ref="I13" si="2">SUM(I6:I12)</f>
        <v>109</v>
      </c>
      <c r="J13" s="17">
        <f t="shared" ref="J13:L13" si="3">SUM(J6:J12)</f>
        <v>700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1"/>
      <c r="B15" s="14"/>
      <c r="C15" s="11"/>
      <c r="D15" s="7" t="s">
        <v>27</v>
      </c>
      <c r="E15" s="39" t="s">
        <v>48</v>
      </c>
      <c r="F15" s="40">
        <v>205</v>
      </c>
      <c r="G15" s="40">
        <v>2</v>
      </c>
      <c r="H15" s="40">
        <v>3</v>
      </c>
      <c r="I15" s="40">
        <v>15</v>
      </c>
      <c r="J15" s="40">
        <v>92</v>
      </c>
      <c r="K15" s="41">
        <v>111</v>
      </c>
      <c r="L15" s="40"/>
    </row>
    <row r="16" spans="1:12" ht="15" x14ac:dyDescent="0.25">
      <c r="A16" s="21"/>
      <c r="B16" s="14"/>
      <c r="C16" s="11"/>
      <c r="D16" s="7" t="s">
        <v>28</v>
      </c>
      <c r="E16" s="39" t="s">
        <v>52</v>
      </c>
      <c r="F16" s="40">
        <v>90</v>
      </c>
      <c r="G16" s="40">
        <v>11</v>
      </c>
      <c r="H16" s="40">
        <v>12</v>
      </c>
      <c r="I16" s="40">
        <v>12</v>
      </c>
      <c r="J16" s="40">
        <v>195</v>
      </c>
      <c r="K16" s="41"/>
      <c r="L16" s="40"/>
    </row>
    <row r="17" spans="1:12" ht="15" x14ac:dyDescent="0.25">
      <c r="A17" s="21"/>
      <c r="B17" s="14"/>
      <c r="C17" s="11"/>
      <c r="D17" s="7" t="s">
        <v>29</v>
      </c>
      <c r="E17" s="39" t="s">
        <v>49</v>
      </c>
      <c r="F17" s="40">
        <v>150</v>
      </c>
      <c r="G17" s="40">
        <v>17</v>
      </c>
      <c r="H17" s="40">
        <v>7</v>
      </c>
      <c r="I17" s="40">
        <v>37</v>
      </c>
      <c r="J17" s="40">
        <v>280</v>
      </c>
      <c r="K17" s="41">
        <v>199</v>
      </c>
      <c r="L17" s="40"/>
    </row>
    <row r="18" spans="1:12" ht="15" x14ac:dyDescent="0.25">
      <c r="A18" s="21"/>
      <c r="B18" s="14"/>
      <c r="C18" s="11"/>
      <c r="D18" s="7" t="s">
        <v>30</v>
      </c>
      <c r="E18" s="39" t="s">
        <v>46</v>
      </c>
      <c r="F18" s="40">
        <v>200</v>
      </c>
      <c r="G18" s="40">
        <v>5</v>
      </c>
      <c r="H18" s="40">
        <v>4</v>
      </c>
      <c r="I18" s="40">
        <v>17</v>
      </c>
      <c r="J18" s="40">
        <v>123</v>
      </c>
      <c r="K18" s="41">
        <v>689</v>
      </c>
      <c r="L18" s="40"/>
    </row>
    <row r="19" spans="1:12" ht="15" x14ac:dyDescent="0.25">
      <c r="A19" s="21"/>
      <c r="B19" s="14"/>
      <c r="C19" s="11"/>
      <c r="D19" s="7" t="s">
        <v>31</v>
      </c>
      <c r="E19" s="39" t="s">
        <v>39</v>
      </c>
      <c r="F19" s="40">
        <v>30</v>
      </c>
      <c r="G19" s="40">
        <v>2</v>
      </c>
      <c r="H19" s="40">
        <v>1</v>
      </c>
      <c r="I19" s="40">
        <v>14</v>
      </c>
      <c r="J19" s="40">
        <v>70</v>
      </c>
      <c r="K19" s="41" t="s">
        <v>41</v>
      </c>
      <c r="L19" s="40"/>
    </row>
    <row r="20" spans="1:12" ht="15" x14ac:dyDescent="0.25">
      <c r="A20" s="21"/>
      <c r="B20" s="14"/>
      <c r="C20" s="11"/>
      <c r="D20" s="7" t="s">
        <v>32</v>
      </c>
      <c r="E20" s="39" t="s">
        <v>40</v>
      </c>
      <c r="F20" s="40">
        <v>25</v>
      </c>
      <c r="G20" s="40">
        <v>1</v>
      </c>
      <c r="H20" s="40">
        <v>1</v>
      </c>
      <c r="I20" s="40">
        <v>7</v>
      </c>
      <c r="J20" s="40">
        <v>37</v>
      </c>
      <c r="K20" s="41" t="s">
        <v>42</v>
      </c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700</v>
      </c>
      <c r="G23" s="17">
        <f t="shared" ref="G23" si="4">SUM(G14:G22)</f>
        <v>38</v>
      </c>
      <c r="H23" s="17">
        <f t="shared" ref="H23" si="5">SUM(H14:H22)</f>
        <v>28</v>
      </c>
      <c r="I23" s="17">
        <f t="shared" ref="I23" si="6">SUM(I14:I22)</f>
        <v>102</v>
      </c>
      <c r="J23" s="17">
        <f t="shared" ref="J23:L23" si="7">SUM(J14:J22)</f>
        <v>797</v>
      </c>
      <c r="K23" s="23"/>
      <c r="L23" s="17">
        <f t="shared" si="7"/>
        <v>0</v>
      </c>
    </row>
    <row r="24" spans="1:12" ht="15.75" customHeight="1" thickBot="1" x14ac:dyDescent="0.25">
      <c r="A24" s="27">
        <f>A6</f>
        <v>1</v>
      </c>
      <c r="B24" s="28">
        <f>B6</f>
        <v>4</v>
      </c>
      <c r="C24" s="50" t="s">
        <v>4</v>
      </c>
      <c r="D24" s="51"/>
      <c r="E24" s="29"/>
      <c r="F24" s="30">
        <f>F13+F23</f>
        <v>1292</v>
      </c>
      <c r="G24" s="30">
        <f t="shared" ref="G24" si="8">G13+G23</f>
        <v>61</v>
      </c>
      <c r="H24" s="30">
        <f t="shared" ref="H24" si="9">H13+H23</f>
        <v>49</v>
      </c>
      <c r="I24" s="30">
        <f t="shared" ref="I24" si="10">I13+I23</f>
        <v>211</v>
      </c>
      <c r="J24" s="30">
        <f t="shared" ref="J24:L24" si="11">J13+J23</f>
        <v>1497</v>
      </c>
      <c r="K24" s="30"/>
      <c r="L24" s="30">
        <f t="shared" si="11"/>
        <v>0</v>
      </c>
    </row>
    <row r="25" spans="1:12" ht="13.5" thickBot="1" x14ac:dyDescent="0.25">
      <c r="A25" s="25"/>
      <c r="B25" s="26"/>
      <c r="C25" s="52" t="s">
        <v>5</v>
      </c>
      <c r="D25" s="52"/>
      <c r="E25" s="52"/>
      <c r="F25" s="31">
        <f>SUM(F24)</f>
        <v>1292</v>
      </c>
      <c r="G25" s="31">
        <f>SUM(G24)</f>
        <v>61</v>
      </c>
      <c r="H25" s="31">
        <f>SUM(H24)</f>
        <v>49</v>
      </c>
      <c r="I25" s="31">
        <f>SUM(I24)</f>
        <v>211</v>
      </c>
      <c r="J25" s="31">
        <f>SUM(J24)</f>
        <v>1497</v>
      </c>
      <c r="K25" s="31"/>
      <c r="L25" s="31"/>
    </row>
  </sheetData>
  <mergeCells count="5">
    <mergeCell ref="C1:E1"/>
    <mergeCell ref="H1:K1"/>
    <mergeCell ref="H2:K2"/>
    <mergeCell ref="C24:D24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dcterms:created xsi:type="dcterms:W3CDTF">2022-05-16T14:23:56Z</dcterms:created>
  <dcterms:modified xsi:type="dcterms:W3CDTF">2024-09-18T15:43:52Z</dcterms:modified>
</cp:coreProperties>
</file>